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tup" sheetId="1" state="visible" r:id="rId1"/>
    <sheet xmlns:r="http://schemas.openxmlformats.org/officeDocument/2006/relationships" name="Comparis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0.0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FFFFFF"/>
      <sz val="11"/>
    </font>
    <font>
      <name val="Calibri"/>
      <color rgb="000F172A"/>
      <sz val="10"/>
    </font>
    <font>
      <name val="Calibri"/>
      <b val="1"/>
      <color rgb="000F172A"/>
      <sz val="10"/>
    </font>
    <font>
      <name val="Calibri"/>
      <i val="1"/>
      <color rgb="006B7280"/>
      <sz val="9"/>
    </font>
    <font>
      <b val="1"/>
      <color rgb="0016A34A"/>
      <sz val="14"/>
    </font>
    <font>
      <b val="1"/>
      <color rgb="00F59E0B"/>
      <sz val="14"/>
    </font>
    <font>
      <b val="1"/>
      <color rgb="00DC2626"/>
      <sz val="14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left" vertical="center" wrapText="1"/>
    </xf>
    <xf numFmtId="164" fontId="5" fillId="5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/>
    </xf>
    <xf numFmtId="164" fontId="6" fillId="6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/>
    </xf>
    <xf numFmtId="0" fontId="6" fillId="2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center" vertical="center" wrapText="1"/>
    </xf>
    <xf numFmtId="165" fontId="6" fillId="6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left"/>
    </xf>
    <xf numFmtId="0" fontId="9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4" customWidth="1" min="2" max="2"/>
    <col width="60" customWidth="1" min="3" max="3"/>
    <col width="14" customWidth="1" min="4" max="4"/>
  </cols>
  <sheetData>
    <row r="1" ht="28" customHeight="1">
      <c r="A1" s="1" t="inlineStr">
        <is>
          <t>Vendor Comparison Matrix — Setup</t>
        </is>
      </c>
    </row>
    <row r="2" ht="18" customHeight="1">
      <c r="A2" s="2" t="inlineStr">
        <is>
          <t>Side-by-side comparison for 8 vendors.  Color-coded cells (red/yellow/green) for instant visual assessment.</t>
        </is>
      </c>
    </row>
    <row r="4" ht="22" customHeight="1">
      <c r="A4" s="3" t="inlineStr">
        <is>
          <t>Criteria Configuration (must total 100%)</t>
        </is>
      </c>
    </row>
    <row r="5" ht="32" customHeight="1">
      <c r="A5" s="4" t="inlineStr">
        <is>
          <t>#</t>
        </is>
      </c>
      <c r="B5" s="4" t="inlineStr">
        <is>
          <t>Criterion</t>
        </is>
      </c>
      <c r="C5" s="4" t="inlineStr">
        <is>
          <t>Description</t>
        </is>
      </c>
      <c r="D5" s="4" t="inlineStr">
        <is>
          <t>Weight %</t>
        </is>
      </c>
    </row>
    <row r="6">
      <c r="A6" s="5" t="n">
        <v>1</v>
      </c>
      <c r="B6" s="6" t="inlineStr">
        <is>
          <t>Quality</t>
        </is>
      </c>
      <c r="C6" s="6" t="inlineStr">
        <is>
          <t>Conformance, certifications, audit results</t>
        </is>
      </c>
      <c r="D6" s="5" t="n">
        <v>20</v>
      </c>
    </row>
    <row r="7">
      <c r="A7" s="7" t="n">
        <v>2</v>
      </c>
      <c r="B7" s="8" t="inlineStr">
        <is>
          <t>Cost</t>
        </is>
      </c>
      <c r="C7" s="8" t="inlineStr">
        <is>
          <t>Unit price, TCO, payment terms</t>
        </is>
      </c>
      <c r="D7" s="7" t="n">
        <v>20</v>
      </c>
    </row>
    <row r="8">
      <c r="A8" s="5" t="n">
        <v>3</v>
      </c>
      <c r="B8" s="6" t="inlineStr">
        <is>
          <t>Delivery</t>
        </is>
      </c>
      <c r="C8" s="6" t="inlineStr">
        <is>
          <t>Lead time, OTD, OTIF, flexibility</t>
        </is>
      </c>
      <c r="D8" s="5" t="n">
        <v>15</v>
      </c>
    </row>
    <row r="9">
      <c r="A9" s="7" t="n">
        <v>4</v>
      </c>
      <c r="B9" s="8" t="inlineStr">
        <is>
          <t>Risk</t>
        </is>
      </c>
      <c r="C9" s="8" t="inlineStr">
        <is>
          <t>Financial, geopolitical, ESG, compliance</t>
        </is>
      </c>
      <c r="D9" s="7" t="n">
        <v>15</v>
      </c>
    </row>
    <row r="10">
      <c r="A10" s="5" t="n">
        <v>5</v>
      </c>
      <c r="B10" s="6" t="inlineStr">
        <is>
          <t>Capacity</t>
        </is>
      </c>
      <c r="C10" s="6" t="inlineStr">
        <is>
          <t>Volume capability, scalability, technology</t>
        </is>
      </c>
      <c r="D10" s="5" t="n">
        <v>15</v>
      </c>
    </row>
    <row r="11">
      <c r="A11" s="7" t="n">
        <v>6</v>
      </c>
      <c r="B11" s="8" t="inlineStr">
        <is>
          <t>Innovation</t>
        </is>
      </c>
      <c r="C11" s="8" t="inlineStr">
        <is>
          <t>R&amp;D, continuous improvement, roadmap</t>
        </is>
      </c>
      <c r="D11" s="7" t="n">
        <v>8</v>
      </c>
    </row>
    <row r="12">
      <c r="A12" s="5" t="n">
        <v>7</v>
      </c>
      <c r="B12" s="6" t="inlineStr">
        <is>
          <t>Service</t>
        </is>
      </c>
      <c r="C12" s="6" t="inlineStr">
        <is>
          <t>Support, warranty, responsiveness</t>
        </is>
      </c>
      <c r="D12" s="5" t="n">
        <v>7</v>
      </c>
    </row>
    <row r="14">
      <c r="C14" s="9" t="inlineStr">
        <is>
          <t>Total (validated):</t>
        </is>
      </c>
      <c r="D14" s="10">
        <f>SUM(D6:D12)</f>
        <v/>
      </c>
    </row>
    <row r="16" ht="22" customHeight="1">
      <c r="A16" s="3" t="inlineStr">
        <is>
          <t>Rating Definitions</t>
        </is>
      </c>
    </row>
    <row r="17">
      <c r="A17" s="11" t="n">
        <v>1</v>
      </c>
      <c r="B17" s="12" t="inlineStr">
        <is>
          <t>Does Not Meet — major gaps, not acceptable</t>
        </is>
      </c>
    </row>
    <row r="18">
      <c r="A18" s="11" t="n">
        <v>2</v>
      </c>
      <c r="B18" s="12" t="inlineStr">
        <is>
          <t>Below Expectation — significant issues, remediation required</t>
        </is>
      </c>
    </row>
    <row r="19">
      <c r="A19" s="11" t="n">
        <v>3</v>
      </c>
      <c r="B19" s="12" t="inlineStr">
        <is>
          <t>Meets Expectation — acceptable, meets baseline</t>
        </is>
      </c>
    </row>
    <row r="20">
      <c r="A20" s="11" t="n">
        <v>4</v>
      </c>
      <c r="B20" s="12" t="inlineStr">
        <is>
          <t>Exceeds Expectation — strong, above baseline</t>
        </is>
      </c>
    </row>
    <row r="21">
      <c r="A21" s="11" t="n">
        <v>5</v>
      </c>
      <c r="B21" s="12" t="inlineStr">
        <is>
          <t>Best-in-Class — exemplary, industry leader</t>
        </is>
      </c>
    </row>
    <row r="23">
      <c r="A23" s="13" t="inlineStr">
        <is>
          <t>Vendor Comparison Matrix  |  Standard: ISO 9001:2015 §8.4 / CIPS  |  Version: 2.0  |  Generated by Procurement Toolkit</t>
        </is>
      </c>
    </row>
  </sheetData>
  <mergeCells count="10">
    <mergeCell ref="A1:D1"/>
    <mergeCell ref="A23:D23"/>
    <mergeCell ref="B19:D19"/>
    <mergeCell ref="A4:D4"/>
    <mergeCell ref="B17:D17"/>
    <mergeCell ref="B18:D18"/>
    <mergeCell ref="B21:D21"/>
    <mergeCell ref="A16:D16"/>
    <mergeCell ref="A2:D2"/>
    <mergeCell ref="B20:D20"/>
  </mergeCells>
  <dataValidations count="1">
    <dataValidation sqref="D6:D12" showDropDown="0" showInputMessage="0" showErrorMessage="0" allowBlank="1" type="whole" operator="between">
      <formula1>0</formula1>
      <formula2>100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Comparison - Setup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21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8" customWidth="1" min="10" max="10"/>
  </cols>
  <sheetData>
    <row r="1" ht="28" customHeight="1">
      <c r="A1" s="1" t="inlineStr">
        <is>
          <t>Vendor Comparison Matrix (8 vendors × 7 criteria)</t>
        </is>
      </c>
    </row>
    <row r="2" ht="18" customHeight="1">
      <c r="A2" s="2" t="inlineStr">
        <is>
          <t>Color: green ≥ 4, yellow = 3, red ≤ 2.  Weighted score uses Setup tab.</t>
        </is>
      </c>
    </row>
    <row r="4" ht="22" customHeight="1">
      <c r="A4" s="3" t="inlineStr">
        <is>
          <t>Side-by-Side Comparison</t>
        </is>
      </c>
    </row>
    <row r="5" ht="32" customHeight="1">
      <c r="A5" s="4" t="inlineStr">
        <is>
          <t>Vendor</t>
        </is>
      </c>
      <c r="B5" s="4" t="inlineStr">
        <is>
          <t>Quality</t>
        </is>
      </c>
      <c r="C5" s="4" t="inlineStr">
        <is>
          <t>Cost</t>
        </is>
      </c>
      <c r="D5" s="4" t="inlineStr">
        <is>
          <t>Delivery</t>
        </is>
      </c>
      <c r="E5" s="4" t="inlineStr">
        <is>
          <t>Risk</t>
        </is>
      </c>
      <c r="F5" s="4" t="inlineStr">
        <is>
          <t>Capacity</t>
        </is>
      </c>
      <c r="G5" s="4" t="inlineStr">
        <is>
          <t>Innovation</t>
        </is>
      </c>
      <c r="H5" s="4" t="inlineStr">
        <is>
          <t>Service</t>
        </is>
      </c>
      <c r="I5" s="4" t="inlineStr">
        <is>
          <t>Weighted</t>
        </is>
      </c>
      <c r="J5" s="4" t="inlineStr">
        <is>
          <t>Rank</t>
        </is>
      </c>
    </row>
    <row r="6">
      <c r="A6" s="14" t="inlineStr">
        <is>
          <t>Vendor A</t>
        </is>
      </c>
      <c r="B6" s="15" t="n"/>
      <c r="C6" s="15" t="n"/>
      <c r="D6" s="15" t="n"/>
      <c r="E6" s="15" t="n"/>
      <c r="F6" s="15" t="n"/>
      <c r="G6" s="15" t="n"/>
      <c r="H6" s="15" t="n"/>
      <c r="I6" s="16">
        <f>B6*Setup!$D$6+C6*Setup!$D$7+D6*Setup!$D$8+E6*Setup!$D$9+F6*Setup!$D$10+G6*Setup!$D$11+H6*Setup!$D$12</f>
        <v/>
      </c>
      <c r="J6" s="17">
        <f>RANK(I6,$I$6:$I$13,0)</f>
        <v/>
      </c>
    </row>
    <row r="7">
      <c r="A7" s="14" t="inlineStr">
        <is>
          <t>Vendor B</t>
        </is>
      </c>
      <c r="B7" s="18" t="n"/>
      <c r="C7" s="18" t="n"/>
      <c r="D7" s="18" t="n"/>
      <c r="E7" s="18" t="n"/>
      <c r="F7" s="18" t="n"/>
      <c r="G7" s="18" t="n"/>
      <c r="H7" s="18" t="n"/>
      <c r="I7" s="16">
        <f>B7*Setup!$D$6+C7*Setup!$D$7+D7*Setup!$D$8+E7*Setup!$D$9+F7*Setup!$D$10+G7*Setup!$D$11+H7*Setup!$D$12</f>
        <v/>
      </c>
      <c r="J7" s="17">
        <f>RANK(I7,$I$6:$I$13,0)</f>
        <v/>
      </c>
    </row>
    <row r="8">
      <c r="A8" s="14" t="inlineStr">
        <is>
          <t>Vendor C</t>
        </is>
      </c>
      <c r="B8" s="15" t="n"/>
      <c r="C8" s="15" t="n"/>
      <c r="D8" s="15" t="n"/>
      <c r="E8" s="15" t="n"/>
      <c r="F8" s="15" t="n"/>
      <c r="G8" s="15" t="n"/>
      <c r="H8" s="15" t="n"/>
      <c r="I8" s="16">
        <f>B8*Setup!$D$6+C8*Setup!$D$7+D8*Setup!$D$8+E8*Setup!$D$9+F8*Setup!$D$10+G8*Setup!$D$11+H8*Setup!$D$12</f>
        <v/>
      </c>
      <c r="J8" s="17">
        <f>RANK(I8,$I$6:$I$13,0)</f>
        <v/>
      </c>
    </row>
    <row r="9">
      <c r="A9" s="14" t="inlineStr">
        <is>
          <t>Vendor D</t>
        </is>
      </c>
      <c r="B9" s="18" t="n"/>
      <c r="C9" s="18" t="n"/>
      <c r="D9" s="18" t="n"/>
      <c r="E9" s="18" t="n"/>
      <c r="F9" s="18" t="n"/>
      <c r="G9" s="18" t="n"/>
      <c r="H9" s="18" t="n"/>
      <c r="I9" s="16">
        <f>B9*Setup!$D$6+C9*Setup!$D$7+D9*Setup!$D$8+E9*Setup!$D$9+F9*Setup!$D$10+G9*Setup!$D$11+H9*Setup!$D$12</f>
        <v/>
      </c>
      <c r="J9" s="17">
        <f>RANK(I9,$I$6:$I$13,0)</f>
        <v/>
      </c>
    </row>
    <row r="10">
      <c r="A10" s="14" t="inlineStr">
        <is>
          <t>Vendor E</t>
        </is>
      </c>
      <c r="B10" s="15" t="n"/>
      <c r="C10" s="15" t="n"/>
      <c r="D10" s="15" t="n"/>
      <c r="E10" s="15" t="n"/>
      <c r="F10" s="15" t="n"/>
      <c r="G10" s="15" t="n"/>
      <c r="H10" s="15" t="n"/>
      <c r="I10" s="16">
        <f>B10*Setup!$D$6+C10*Setup!$D$7+D10*Setup!$D$8+E10*Setup!$D$9+F10*Setup!$D$10+G10*Setup!$D$11+H10*Setup!$D$12</f>
        <v/>
      </c>
      <c r="J10" s="17">
        <f>RANK(I10,$I$6:$I$13,0)</f>
        <v/>
      </c>
    </row>
    <row r="11">
      <c r="A11" s="14" t="inlineStr">
        <is>
          <t>Vendor F</t>
        </is>
      </c>
      <c r="B11" s="18" t="n"/>
      <c r="C11" s="18" t="n"/>
      <c r="D11" s="18" t="n"/>
      <c r="E11" s="18" t="n"/>
      <c r="F11" s="18" t="n"/>
      <c r="G11" s="18" t="n"/>
      <c r="H11" s="18" t="n"/>
      <c r="I11" s="16">
        <f>B11*Setup!$D$6+C11*Setup!$D$7+D11*Setup!$D$8+E11*Setup!$D$9+F11*Setup!$D$10+G11*Setup!$D$11+H11*Setup!$D$12</f>
        <v/>
      </c>
      <c r="J11" s="17">
        <f>RANK(I11,$I$6:$I$13,0)</f>
        <v/>
      </c>
    </row>
    <row r="12">
      <c r="A12" s="14" t="inlineStr">
        <is>
          <t>Vendor G</t>
        </is>
      </c>
      <c r="B12" s="15" t="n"/>
      <c r="C12" s="15" t="n"/>
      <c r="D12" s="15" t="n"/>
      <c r="E12" s="15" t="n"/>
      <c r="F12" s="15" t="n"/>
      <c r="G12" s="15" t="n"/>
      <c r="H12" s="15" t="n"/>
      <c r="I12" s="16">
        <f>B12*Setup!$D$6+C12*Setup!$D$7+D12*Setup!$D$8+E12*Setup!$D$9+F12*Setup!$D$10+G12*Setup!$D$11+H12*Setup!$D$12</f>
        <v/>
      </c>
      <c r="J12" s="17">
        <f>RANK(I12,$I$6:$I$13,0)</f>
        <v/>
      </c>
    </row>
    <row r="13">
      <c r="A13" s="14" t="inlineStr">
        <is>
          <t>Vendor H</t>
        </is>
      </c>
      <c r="B13" s="18" t="n"/>
      <c r="C13" s="18" t="n"/>
      <c r="D13" s="18" t="n"/>
      <c r="E13" s="18" t="n"/>
      <c r="F13" s="18" t="n"/>
      <c r="G13" s="18" t="n"/>
      <c r="H13" s="18" t="n"/>
      <c r="I13" s="16">
        <f>B13*Setup!$D$6+C13*Setup!$D$7+D13*Setup!$D$8+E13*Setup!$D$9+F13*Setup!$D$10+G13*Setup!$D$11+H13*Setup!$D$12</f>
        <v/>
      </c>
      <c r="J13" s="17">
        <f>RANK(I13,$I$6:$I$13,0)</f>
        <v/>
      </c>
    </row>
    <row r="15" ht="22" customHeight="1">
      <c r="A15" s="3" t="inlineStr">
        <is>
          <t>Color Legend</t>
        </is>
      </c>
    </row>
    <row r="16">
      <c r="A16" s="19" t="inlineStr">
        <is>
          <t>■</t>
        </is>
      </c>
      <c r="B16" s="20" t="inlineStr">
        <is>
          <t>4-5 (Exceeds / Best-in-Class)</t>
        </is>
      </c>
    </row>
    <row r="17">
      <c r="A17" s="21" t="inlineStr">
        <is>
          <t>■</t>
        </is>
      </c>
      <c r="B17" s="20" t="inlineStr">
        <is>
          <t>3 (Meets Expectation)</t>
        </is>
      </c>
    </row>
    <row r="18">
      <c r="A18" s="22" t="inlineStr">
        <is>
          <t>■</t>
        </is>
      </c>
      <c r="B18" s="20" t="inlineStr">
        <is>
          <t>1-2 (Below / Does Not Meet)</t>
        </is>
      </c>
    </row>
    <row r="21">
      <c r="A21" s="13" t="inlineStr">
        <is>
          <t>Vendor Comparison Matrix  |  Standard: ISO 9001:2015 §8.4 / CIPS  |  Version: 2.0  |  Generated by Procurement Toolkit</t>
        </is>
      </c>
    </row>
  </sheetData>
  <mergeCells count="5">
    <mergeCell ref="A1:J1"/>
    <mergeCell ref="A21:J21"/>
    <mergeCell ref="A15:J15"/>
    <mergeCell ref="A4:J4"/>
    <mergeCell ref="A2:J2"/>
  </mergeCells>
  <conditionalFormatting sqref="B6:H13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I6:I13">
    <cfRule type="dataBar" priority="2">
      <dataBar minLength="0" maxLength="100" showValue="1">
        <cfvo type="min"/>
        <cfvo type="max"/>
        <color rgb="003B82F6"/>
      </dataBar>
    </cfRule>
  </conditionalFormatting>
  <dataValidations count="1">
    <dataValidation sqref="B6:H13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Comparison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2026-06-05T09:03:10Z</dcterms:created>
  <dcterms:modified xmlns:dcterms="http://purl.org/dc/terms/" xmlns:xsi="http://www.w3.org/2001/XMLSchema-instance" xsi:type="dcterms:W3CDTF">2026-06-05T09:03:10Z</dcterms:modified>
</cp:coreProperties>
</file>